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8915" windowHeight="11700" tabRatio="535" activeTab="7"/>
  </bookViews>
  <sheets>
    <sheet name="CUADRO 1,2,3" sheetId="1" r:id="rId1"/>
    <sheet name="PREG.1" sheetId="3" r:id="rId2"/>
    <sheet name="PREG. 2,3,4" sheetId="2" r:id="rId3"/>
    <sheet name="PREG.6" sheetId="9" r:id="rId4"/>
    <sheet name="PREG.9" sheetId="5" r:id="rId5"/>
    <sheet name="PREG.10" sheetId="11" r:id="rId6"/>
    <sheet name="PREG.11" sheetId="6" r:id="rId7"/>
    <sheet name="PREG.12" sheetId="10" r:id="rId8"/>
    <sheet name="PREG.14" sheetId="7" r:id="rId9"/>
    <sheet name="PREG.15" sheetId="12" r:id="rId10"/>
  </sheets>
  <calcPr calcId="144525"/>
</workbook>
</file>

<file path=xl/calcChain.xml><?xml version="1.0" encoding="utf-8"?>
<calcChain xmlns="http://schemas.openxmlformats.org/spreadsheetml/2006/main">
  <c r="D45" i="1" l="1"/>
  <c r="D21" i="1" l="1"/>
  <c r="E15" i="1"/>
  <c r="D15" i="1"/>
</calcChain>
</file>

<file path=xl/sharedStrings.xml><?xml version="1.0" encoding="utf-8"?>
<sst xmlns="http://schemas.openxmlformats.org/spreadsheetml/2006/main" count="147" uniqueCount="40">
  <si>
    <t>TOTAL</t>
  </si>
  <si>
    <t>%</t>
  </si>
  <si>
    <t xml:space="preserve">SEXO </t>
  </si>
  <si>
    <t xml:space="preserve">TOTAL </t>
  </si>
  <si>
    <t xml:space="preserve">MACULINO </t>
  </si>
  <si>
    <t>FEM.</t>
  </si>
  <si>
    <t>EDAD</t>
  </si>
  <si>
    <t>18-28</t>
  </si>
  <si>
    <t>29-39</t>
  </si>
  <si>
    <t>40-49</t>
  </si>
  <si>
    <t>50-59</t>
  </si>
  <si>
    <t>60-69</t>
  </si>
  <si>
    <t xml:space="preserve">70 Y MAS </t>
  </si>
  <si>
    <t xml:space="preserve">DEPENDIENTE </t>
  </si>
  <si>
    <t xml:space="preserve">TITULARES </t>
  </si>
  <si>
    <t>TITULARES /DEP.</t>
  </si>
  <si>
    <t>CUADRO NO. 1</t>
  </si>
  <si>
    <t>CUADRO NO. 3</t>
  </si>
  <si>
    <t>CUADRO NO. 2</t>
  </si>
  <si>
    <t>GRAFICO N0. 2</t>
  </si>
  <si>
    <t>REPUESTA</t>
  </si>
  <si>
    <t>FREC.</t>
  </si>
  <si>
    <t>DEACUERDO</t>
  </si>
  <si>
    <t>DESACUERDO</t>
  </si>
  <si>
    <t>INDECISO</t>
  </si>
  <si>
    <t>DE ACUERDO PARCIALMENTE</t>
  </si>
  <si>
    <t>DE ACUERDO TOTALMENTE</t>
  </si>
  <si>
    <r>
      <t xml:space="preserve">PREGUNTAS NO.2 </t>
    </r>
    <r>
      <rPr>
        <sz val="14"/>
        <color theme="1"/>
        <rFont val="Calibri"/>
        <family val="2"/>
        <scheme val="minor"/>
      </rPr>
      <t xml:space="preserve"> CONSIDERA LA UBICACIÓN DEL LUGAR CORRECTO PARA EL SERVICIO QUE SE OFRECE</t>
    </r>
  </si>
  <si>
    <r>
      <t xml:space="preserve">PREGUNTAS NO.3 </t>
    </r>
    <r>
      <rPr>
        <sz val="14"/>
        <color theme="1"/>
        <rFont val="Calibri"/>
        <family val="2"/>
        <scheme val="minor"/>
      </rPr>
      <t>CONSIDERA USTED QUE EL ESTABLECIMIENTO ESTABA LIMPIO.</t>
    </r>
  </si>
  <si>
    <t>COMITE DE RETIRO POLICIA NACIONAL</t>
  </si>
  <si>
    <t xml:space="preserve">PREGUNTA  1.  ENCUENTRA EL LUGAR APROPIADO PARA LOS SERVICIOS QUE OFRECEMOS
.
</t>
  </si>
  <si>
    <t>PREGUNTA  NO. 4 CONSIDERA USTED QUE EL UNIFORME DEL PERSONAL ESTABA LIMPIO</t>
  </si>
  <si>
    <t>PREGUNTA  NO. 6 CONSIDERA USTED QUE LA ATENCIÓN BRINDADA FUE RÁPIDA Y DE CALIDAD.</t>
  </si>
  <si>
    <t>PREGUNTA NO.9 CONSIDERA USTED QUE SU SERVICIO  CONCLUYÓ EN UN TIEMPO ADECUADO</t>
  </si>
  <si>
    <t xml:space="preserve">PREGUNTA NO.10 LE  EXPLICARON  DE MANERA CLARA SOBRE EL SERVICIO QUE VINO A SOLICITAR </t>
  </si>
  <si>
    <t>PREGUNTA NO.11 CONSIDERA USTED QUE LA PERSONA QUE LE ATENDIÓ POSEÍA SUFICIENTE ENTRENAMIENTO Y PREPARACIÓN EN EL ÁREA DE SERVICIO AL CLIENTE</t>
  </si>
  <si>
    <t>PREGUNTA NO.12 TUVO OPORTUNIDAD DE HACER PREGUNTAS Y HABLAR CON LA PERSONA QUE LO ATENDIÓ SOBRE SUS DUDAS</t>
  </si>
  <si>
    <t>PREGUNTA NO.14 CONSIDERA USTED QUE  LA INFORMACIÓN QUE SE LE SUMINISTRÓ SOBRE SU SERVICIO FUE CLARA Y ENTENDIBLE.</t>
  </si>
  <si>
    <t>PREGUNTA NO.15 CONSIDERA USTED QUE  EN ESTE  DEPARTAMENTO COMPRENDEN SUS NECESIDADES.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</si>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</sst>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2156605424322"/>
          <c:y val="0.10185185185185185"/>
          <c:w val="0.53888888888888886"/>
          <c:h val="0.89814814814814814"/>
        </c:manualLayout>
      </c:layout>
      <c:pieChart>
        <c:varyColors val="1"/>
        <c:ser>
          <c:idx val="0"/>
          <c:order val="0"/>
          <c:tx>
            <c:strRef>
              <c:f>'CUADRO 1,2,3'!$D$18</c:f>
              <c:strCache>
                <c:ptCount val="1"/>
                <c:pt idx="0">
                  <c:v>TOTAL </c:v>
                </c:pt>
              </c:strCache>
            </c:strRef>
          </c:tx>
          <c:cat>
            <c:strRef>
              <c:f>'CUADRO 1,2,3'!$C$19:$C$21</c:f>
              <c:strCache>
                <c:ptCount val="3"/>
                <c:pt idx="0">
                  <c:v>MACULINO </c:v>
                </c:pt>
                <c:pt idx="1">
                  <c:v>FEM.</c:v>
                </c:pt>
                <c:pt idx="2">
                  <c:v>TOTAL </c:v>
                </c:pt>
              </c:strCache>
            </c:strRef>
          </c:cat>
          <c:val>
            <c:numRef>
              <c:f>'CUADRO 1,2,3'!$D$19:$D$21</c:f>
              <c:numCache>
                <c:formatCode>General</c:formatCode>
                <c:ptCount val="3"/>
                <c:pt idx="0">
                  <c:v>296</c:v>
                </c:pt>
                <c:pt idx="1">
                  <c:v>173</c:v>
                </c:pt>
                <c:pt idx="2">
                  <c:v>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29870953630796"/>
          <c:y val="0.44612569262175561"/>
          <c:w val="0.1809017935258092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PREG.1!$C$11</c:f>
              <c:strCache>
                <c:ptCount val="1"/>
                <c:pt idx="0">
                  <c:v>FREC.</c:v>
                </c:pt>
              </c:strCache>
            </c:strRef>
          </c:tx>
          <c:cat>
            <c:strRef>
              <c:f>PREG.1!$B$12:$B$17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PREG.1!$C$12:$C$17</c:f>
              <c:numCache>
                <c:formatCode>General</c:formatCode>
                <c:ptCount val="6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150</c:v>
                </c:pt>
                <c:pt idx="4">
                  <c:v>269</c:v>
                </c:pt>
                <c:pt idx="5">
                  <c:v>469</c:v>
                </c:pt>
              </c:numCache>
            </c:numRef>
          </c:val>
        </c:ser>
        <c:ser>
          <c:idx val="1"/>
          <c:order val="1"/>
          <c:tx>
            <c:strRef>
              <c:f>PREG.1!$D$11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PREG.1!$B$12:$B$17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PREG.1!$D$12:$D$17</c:f>
              <c:numCache>
                <c:formatCode>General</c:formatCode>
                <c:ptCount val="6"/>
                <c:pt idx="0" formatCode="0%">
                  <c:v>0.11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57</c:v>
                </c:pt>
                <c:pt idx="5" 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PREG.6!$C$12</c:f>
              <c:strCache>
                <c:ptCount val="1"/>
                <c:pt idx="0">
                  <c:v>FREC.</c:v>
                </c:pt>
              </c:strCache>
            </c:strRef>
          </c:tx>
          <c:cat>
            <c:strRef>
              <c:f>PREG.6!$B$13:$B$18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PREG.6!$C$13:$C$18</c:f>
              <c:numCache>
                <c:formatCode>General</c:formatCode>
                <c:ptCount val="6"/>
                <c:pt idx="0">
                  <c:v>101</c:v>
                </c:pt>
                <c:pt idx="1">
                  <c:v>3</c:v>
                </c:pt>
                <c:pt idx="2">
                  <c:v>0</c:v>
                </c:pt>
                <c:pt idx="3">
                  <c:v>150</c:v>
                </c:pt>
                <c:pt idx="4">
                  <c:v>215</c:v>
                </c:pt>
                <c:pt idx="5">
                  <c:v>469</c:v>
                </c:pt>
              </c:numCache>
            </c:numRef>
          </c:val>
        </c:ser>
        <c:ser>
          <c:idx val="1"/>
          <c:order val="1"/>
          <c:tx>
            <c:strRef>
              <c:f>PREG.6!$D$12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PREG.6!$B$13:$B$18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PREG.6!$D$13:$D$18</c:f>
              <c:numCache>
                <c:formatCode>0.00%</c:formatCode>
                <c:ptCount val="6"/>
                <c:pt idx="0" formatCode="0%">
                  <c:v>0.22</c:v>
                </c:pt>
                <c:pt idx="1">
                  <c:v>6.4000000000000003E-3</c:v>
                </c:pt>
                <c:pt idx="2" formatCode="General">
                  <c:v>0</c:v>
                </c:pt>
                <c:pt idx="3" formatCode="0%">
                  <c:v>0.32</c:v>
                </c:pt>
                <c:pt idx="4" formatCode="0%">
                  <c:v>0.46</c:v>
                </c:pt>
                <c:pt idx="5" 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087366579177603"/>
          <c:y val="0.19478200641586468"/>
          <c:w val="0.22696085094626331"/>
          <c:h val="0.698283027121609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PREG.10!$C$11</c:f>
              <c:strCache>
                <c:ptCount val="1"/>
                <c:pt idx="0">
                  <c:v>FREC.</c:v>
                </c:pt>
              </c:strCache>
            </c:strRef>
          </c:tx>
          <c:explosion val="25"/>
          <c:cat>
            <c:strRef>
              <c:f>PREG.10!$B$12:$B$17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PREG.10!$C$12:$C$17</c:f>
              <c:numCache>
                <c:formatCode>General</c:formatCode>
                <c:ptCount val="6"/>
                <c:pt idx="0">
                  <c:v>189</c:v>
                </c:pt>
                <c:pt idx="1">
                  <c:v>0</c:v>
                </c:pt>
                <c:pt idx="2">
                  <c:v>0</c:v>
                </c:pt>
                <c:pt idx="3">
                  <c:v>95</c:v>
                </c:pt>
                <c:pt idx="4">
                  <c:v>185</c:v>
                </c:pt>
                <c:pt idx="5">
                  <c:v>469</c:v>
                </c:pt>
              </c:numCache>
            </c:numRef>
          </c:val>
        </c:ser>
        <c:ser>
          <c:idx val="1"/>
          <c:order val="1"/>
          <c:tx>
            <c:strRef>
              <c:f>PREG.10!$D$11</c:f>
              <c:strCache>
                <c:ptCount val="1"/>
                <c:pt idx="0">
                  <c:v>%</c:v>
                </c:pt>
              </c:strCache>
            </c:strRef>
          </c:tx>
          <c:explosion val="25"/>
          <c:cat>
            <c:strRef>
              <c:f>PREG.10!$B$12:$B$17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PREG.10!$D$12:$D$17</c:f>
              <c:numCache>
                <c:formatCode>General</c:formatCode>
                <c:ptCount val="6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40</c:v>
                </c:pt>
                <c:pt idx="5" 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PREG.11!$C$11</c:f>
              <c:strCache>
                <c:ptCount val="1"/>
                <c:pt idx="0">
                  <c:v>FREC.</c:v>
                </c:pt>
              </c:strCache>
            </c:strRef>
          </c:tx>
          <c:explosion val="25"/>
          <c:cat>
            <c:strRef>
              <c:f>PREG.11!$B$12:$B$17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PREG.11!$C$12:$C$17</c:f>
              <c:numCache>
                <c:formatCode>General</c:formatCode>
                <c:ptCount val="6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286</c:v>
                </c:pt>
                <c:pt idx="4">
                  <c:v>103</c:v>
                </c:pt>
                <c:pt idx="5">
                  <c:v>469</c:v>
                </c:pt>
              </c:numCache>
            </c:numRef>
          </c:val>
        </c:ser>
        <c:ser>
          <c:idx val="1"/>
          <c:order val="1"/>
          <c:tx>
            <c:strRef>
              <c:f>PREG.11!$D$11</c:f>
              <c:strCache>
                <c:ptCount val="1"/>
                <c:pt idx="0">
                  <c:v>%</c:v>
                </c:pt>
              </c:strCache>
            </c:strRef>
          </c:tx>
          <c:explosion val="25"/>
          <c:cat>
            <c:strRef>
              <c:f>PREG.11!$B$12:$B$17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PREG.11!$D$12:$D$17</c:f>
              <c:numCache>
                <c:formatCode>General</c:formatCode>
                <c:ptCount val="6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61</c:v>
                </c:pt>
                <c:pt idx="4">
                  <c:v>22</c:v>
                </c:pt>
                <c:pt idx="5" 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5873665791776024"/>
          <c:y val="0.15311533974919803"/>
          <c:w val="0.24126334638153255"/>
          <c:h val="0.746447561467464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771522309711285"/>
          <c:y val="7.870370370370370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PREG.12!$C$12</c:f>
              <c:strCache>
                <c:ptCount val="1"/>
                <c:pt idx="0">
                  <c:v>FREC.</c:v>
                </c:pt>
              </c:strCache>
            </c:strRef>
          </c:tx>
          <c:explosion val="25"/>
          <c:cat>
            <c:strRef>
              <c:f>PREG.12!$B$13:$B$18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PREG.12!$C$13:$C$18</c:f>
              <c:numCache>
                <c:formatCode>General</c:formatCode>
                <c:ptCount val="6"/>
                <c:pt idx="0">
                  <c:v>250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119</c:v>
                </c:pt>
                <c:pt idx="5">
                  <c:v>469</c:v>
                </c:pt>
              </c:numCache>
            </c:numRef>
          </c:val>
        </c:ser>
        <c:ser>
          <c:idx val="1"/>
          <c:order val="1"/>
          <c:tx>
            <c:strRef>
              <c:f>PREG.12!$D$12</c:f>
              <c:strCache>
                <c:ptCount val="1"/>
                <c:pt idx="0">
                  <c:v>%</c:v>
                </c:pt>
              </c:strCache>
            </c:strRef>
          </c:tx>
          <c:explosion val="25"/>
          <c:cat>
            <c:strRef>
              <c:f>PREG.12!$B$13:$B$18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PREG.12!$D$13:$D$18</c:f>
              <c:numCache>
                <c:formatCode>General</c:formatCode>
                <c:ptCount val="6"/>
                <c:pt idx="0">
                  <c:v>53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25</c:v>
                </c:pt>
                <c:pt idx="5" 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448477690288714"/>
          <c:y val="0.17163385826771654"/>
          <c:w val="0.25515239368046605"/>
          <c:h val="0.698283027121609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8254593175854"/>
          <c:y val="0.19260532042011713"/>
          <c:w val="0.47263845144356953"/>
          <c:h val="0.76257672868482962"/>
        </c:manualLayout>
      </c:layout>
      <c:pieChart>
        <c:varyColors val="1"/>
        <c:ser>
          <c:idx val="0"/>
          <c:order val="0"/>
          <c:tx>
            <c:strRef>
              <c:f>PREG.14!$C$12</c:f>
              <c:strCache>
                <c:ptCount val="1"/>
                <c:pt idx="0">
                  <c:v>FREC.</c:v>
                </c:pt>
              </c:strCache>
            </c:strRef>
          </c:tx>
          <c:cat>
            <c:strRef>
              <c:f>PREG.14!$B$13:$B$18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PREG.14!$C$13:$C$18</c:f>
              <c:numCache>
                <c:formatCode>General</c:formatCode>
                <c:ptCount val="6"/>
                <c:pt idx="0">
                  <c:v>301</c:v>
                </c:pt>
                <c:pt idx="1">
                  <c:v>10</c:v>
                </c:pt>
                <c:pt idx="2">
                  <c:v>0</c:v>
                </c:pt>
                <c:pt idx="3">
                  <c:v>61</c:v>
                </c:pt>
                <c:pt idx="4">
                  <c:v>97</c:v>
                </c:pt>
                <c:pt idx="5">
                  <c:v>469</c:v>
                </c:pt>
              </c:numCache>
            </c:numRef>
          </c:val>
        </c:ser>
        <c:ser>
          <c:idx val="1"/>
          <c:order val="1"/>
          <c:tx>
            <c:strRef>
              <c:f>PREG.14!$D$12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PREG.14!$B$13:$B$18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PREG.14!$D$13:$D$18</c:f>
              <c:numCache>
                <c:formatCode>0%</c:formatCode>
                <c:ptCount val="6"/>
                <c:pt idx="0">
                  <c:v>0.64</c:v>
                </c:pt>
                <c:pt idx="1">
                  <c:v>0.02</c:v>
                </c:pt>
                <c:pt idx="2" formatCode="General">
                  <c:v>0</c:v>
                </c:pt>
                <c:pt idx="3">
                  <c:v>0.13</c:v>
                </c:pt>
                <c:pt idx="4">
                  <c:v>0.21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6964788461075393"/>
          <c:y val="0.11472455517069723"/>
          <c:w val="0.26741024344434011"/>
          <c:h val="0.70316612521336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PREG.15!$C$13</c:f>
              <c:strCache>
                <c:ptCount val="1"/>
                <c:pt idx="0">
                  <c:v>FREC.</c:v>
                </c:pt>
              </c:strCache>
            </c:strRef>
          </c:tx>
          <c:explosion val="25"/>
          <c:cat>
            <c:strRef>
              <c:f>PREG.15!$B$14:$B$19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PREG.15!$C$14:$C$19</c:f>
              <c:numCache>
                <c:formatCode>General</c:formatCode>
                <c:ptCount val="6"/>
                <c:pt idx="0">
                  <c:v>102</c:v>
                </c:pt>
                <c:pt idx="1">
                  <c:v>10</c:v>
                </c:pt>
                <c:pt idx="2">
                  <c:v>0</c:v>
                </c:pt>
                <c:pt idx="3">
                  <c:v>162</c:v>
                </c:pt>
                <c:pt idx="4">
                  <c:v>205</c:v>
                </c:pt>
                <c:pt idx="5">
                  <c:v>469</c:v>
                </c:pt>
              </c:numCache>
            </c:numRef>
          </c:val>
        </c:ser>
        <c:ser>
          <c:idx val="1"/>
          <c:order val="1"/>
          <c:tx>
            <c:strRef>
              <c:f>PREG.15!$D$13</c:f>
              <c:strCache>
                <c:ptCount val="1"/>
                <c:pt idx="0">
                  <c:v>%</c:v>
                </c:pt>
              </c:strCache>
            </c:strRef>
          </c:tx>
          <c:explosion val="25"/>
          <c:cat>
            <c:strRef>
              <c:f>PREG.15!$B$14:$B$19</c:f>
              <c:strCache>
                <c:ptCount val="6"/>
                <c:pt idx="0">
                  <c:v>DEACUERDO</c:v>
                </c:pt>
                <c:pt idx="1">
                  <c:v>DESACUERDO</c:v>
                </c:pt>
                <c:pt idx="2">
                  <c:v>INDECISO</c:v>
                </c:pt>
                <c:pt idx="3">
                  <c:v>DE ACUERDO PARCIALMENTE</c:v>
                </c:pt>
                <c:pt idx="4">
                  <c:v>DE ACUERDO TOTALMENTE</c:v>
                </c:pt>
                <c:pt idx="5">
                  <c:v>TOTAL</c:v>
                </c:pt>
              </c:strCache>
            </c:strRef>
          </c:cat>
          <c:val>
            <c:numRef>
              <c:f>PREG.15!$D$14:$D$19</c:f>
              <c:numCache>
                <c:formatCode>0%</c:formatCode>
                <c:ptCount val="6"/>
                <c:pt idx="0">
                  <c:v>0.22</c:v>
                </c:pt>
                <c:pt idx="1">
                  <c:v>0.02</c:v>
                </c:pt>
                <c:pt idx="2" formatCode="General">
                  <c:v>0</c:v>
                </c:pt>
                <c:pt idx="3">
                  <c:v>0.34</c:v>
                </c:pt>
                <c:pt idx="4">
                  <c:v>0.44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788879295161753"/>
          <c:y val="0.21869787109944594"/>
          <c:w val="0.27719576787762412"/>
          <c:h val="0.604155001458151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4</xdr:col>
      <xdr:colOff>86354</xdr:colOff>
      <xdr:row>6</xdr:row>
      <xdr:rowOff>160734</xdr:rowOff>
    </xdr:to>
    <xdr:pic>
      <xdr:nvPicPr>
        <xdr:cNvPr id="2" name="1 Imagen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81000"/>
          <a:ext cx="1543679" cy="92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23</xdr:row>
      <xdr:rowOff>185737</xdr:rowOff>
    </xdr:from>
    <xdr:to>
      <xdr:col>5</xdr:col>
      <xdr:colOff>9525</xdr:colOff>
      <xdr:row>34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1</xdr:row>
      <xdr:rowOff>95251</xdr:rowOff>
    </xdr:from>
    <xdr:to>
      <xdr:col>2</xdr:col>
      <xdr:colOff>1743075</xdr:colOff>
      <xdr:row>7</xdr:row>
      <xdr:rowOff>9525</xdr:rowOff>
    </xdr:to>
    <xdr:pic>
      <xdr:nvPicPr>
        <xdr:cNvPr id="3" name="2 Imagen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85751"/>
          <a:ext cx="1914525" cy="1057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22</xdr:row>
      <xdr:rowOff>23812</xdr:rowOff>
    </xdr:from>
    <xdr:to>
      <xdr:col>4</xdr:col>
      <xdr:colOff>28575</xdr:colOff>
      <xdr:row>36</xdr:row>
      <xdr:rowOff>100012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1619250</xdr:colOff>
      <xdr:row>0</xdr:row>
      <xdr:rowOff>114300</xdr:rowOff>
    </xdr:from>
    <xdr:to>
      <xdr:col>3</xdr:col>
      <xdr:colOff>219075</xdr:colOff>
      <xdr:row>5</xdr:row>
      <xdr:rowOff>67419</xdr:rowOff>
    </xdr:to>
    <xdr:pic>
      <xdr:nvPicPr>
        <xdr:cNvPr id="3" name="2 Imagen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114300"/>
          <a:ext cx="1914525" cy="867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19</xdr:row>
      <xdr:rowOff>23812</xdr:rowOff>
    </xdr:from>
    <xdr:to>
      <xdr:col>4</xdr:col>
      <xdr:colOff>38100</xdr:colOff>
      <xdr:row>33</xdr:row>
      <xdr:rowOff>100012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1428750</xdr:colOff>
      <xdr:row>1</xdr:row>
      <xdr:rowOff>57150</xdr:rowOff>
    </xdr:from>
    <xdr:to>
      <xdr:col>2</xdr:col>
      <xdr:colOff>1200150</xdr:colOff>
      <xdr:row>5</xdr:row>
      <xdr:rowOff>162669</xdr:rowOff>
    </xdr:to>
    <xdr:pic>
      <xdr:nvPicPr>
        <xdr:cNvPr id="3" name="2 Imagen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47650"/>
          <a:ext cx="1914525" cy="867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1314450</xdr:colOff>
      <xdr:row>1</xdr:row>
      <xdr:rowOff>38101</xdr:rowOff>
    </xdr:from>
    <xdr:to>
      <xdr:col>3</xdr:col>
      <xdr:colOff>85725</xdr:colOff>
      <xdr:row>6</xdr:row>
      <xdr:rowOff>115045</xdr:rowOff>
    </xdr:to>
    <xdr:pic>
      <xdr:nvPicPr>
        <xdr:cNvPr id="2" name="1 Imagen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228601"/>
          <a:ext cx="1914525" cy="1029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723899</xdr:colOff>
      <xdr:row>20</xdr:row>
      <xdr:rowOff>176212</xdr:rowOff>
    </xdr:from>
    <xdr:to>
      <xdr:col>4</xdr:col>
      <xdr:colOff>9524</xdr:colOff>
      <xdr:row>35</xdr:row>
      <xdr:rowOff>61912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1</xdr:row>
      <xdr:rowOff>152401</xdr:rowOff>
    </xdr:from>
    <xdr:to>
      <xdr:col>3</xdr:col>
      <xdr:colOff>0</xdr:colOff>
      <xdr:row>7</xdr:row>
      <xdr:rowOff>85725</xdr:rowOff>
    </xdr:to>
    <xdr:pic>
      <xdr:nvPicPr>
        <xdr:cNvPr id="5" name="4 Imagen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342901"/>
          <a:ext cx="1914525" cy="107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0</xdr:row>
      <xdr:rowOff>171450</xdr:rowOff>
    </xdr:from>
    <xdr:to>
      <xdr:col>2</xdr:col>
      <xdr:colOff>1219200</xdr:colOff>
      <xdr:row>5</xdr:row>
      <xdr:rowOff>123825</xdr:rowOff>
    </xdr:to>
    <xdr:pic>
      <xdr:nvPicPr>
        <xdr:cNvPr id="2" name="1 Imagen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71450"/>
          <a:ext cx="1914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19</xdr:row>
      <xdr:rowOff>147637</xdr:rowOff>
    </xdr:from>
    <xdr:to>
      <xdr:col>4</xdr:col>
      <xdr:colOff>0</xdr:colOff>
      <xdr:row>34</xdr:row>
      <xdr:rowOff>33337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1293812</xdr:colOff>
      <xdr:row>0</xdr:row>
      <xdr:rowOff>182563</xdr:rowOff>
    </xdr:from>
    <xdr:to>
      <xdr:col>2</xdr:col>
      <xdr:colOff>930275</xdr:colOff>
      <xdr:row>5</xdr:row>
      <xdr:rowOff>121394</xdr:rowOff>
    </xdr:to>
    <xdr:pic>
      <xdr:nvPicPr>
        <xdr:cNvPr id="5" name="4 Imagen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82563"/>
          <a:ext cx="1843088" cy="891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420686</xdr:colOff>
      <xdr:row>19</xdr:row>
      <xdr:rowOff>13492</xdr:rowOff>
    </xdr:from>
    <xdr:to>
      <xdr:col>4</xdr:col>
      <xdr:colOff>15874</xdr:colOff>
      <xdr:row>32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1562100</xdr:colOff>
      <xdr:row>1</xdr:row>
      <xdr:rowOff>1</xdr:rowOff>
    </xdr:from>
    <xdr:to>
      <xdr:col>3</xdr:col>
      <xdr:colOff>114300</xdr:colOff>
      <xdr:row>6</xdr:row>
      <xdr:rowOff>76201</xdr:rowOff>
    </xdr:to>
    <xdr:pic>
      <xdr:nvPicPr>
        <xdr:cNvPr id="2" name="1 Imagen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90501"/>
          <a:ext cx="19145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752474</xdr:colOff>
      <xdr:row>21</xdr:row>
      <xdr:rowOff>14287</xdr:rowOff>
    </xdr:from>
    <xdr:to>
      <xdr:col>3</xdr:col>
      <xdr:colOff>1666875</xdr:colOff>
      <xdr:row>35</xdr:row>
      <xdr:rowOff>90487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0</xdr:rowOff>
    </xdr:from>
    <xdr:to>
      <xdr:col>4</xdr:col>
      <xdr:colOff>9525</xdr:colOff>
      <xdr:row>35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1495425</xdr:colOff>
      <xdr:row>1</xdr:row>
      <xdr:rowOff>142875</xdr:rowOff>
    </xdr:from>
    <xdr:to>
      <xdr:col>3</xdr:col>
      <xdr:colOff>381000</xdr:colOff>
      <xdr:row>6</xdr:row>
      <xdr:rowOff>114300</xdr:rowOff>
    </xdr:to>
    <xdr:pic>
      <xdr:nvPicPr>
        <xdr:cNvPr id="4" name="3 Imagen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333375"/>
          <a:ext cx="19145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G49"/>
  <sheetViews>
    <sheetView topLeftCell="A25" workbookViewId="0">
      <selection activeCell="G18" sqref="G18"/>
    </sheetView>
  </sheetViews>
  <sheetFormatPr baseColWidth="10" defaultRowHeight="15" x14ac:dyDescent="0.25"/>
  <cols>
    <col min="1" max="1" width="5.7109375" customWidth="1"/>
    <col min="2" max="2" width="5.85546875" customWidth="1"/>
    <col min="3" max="3" width="21.5703125" customWidth="1"/>
    <col min="4" max="4" width="22.28515625" customWidth="1"/>
    <col min="5" max="5" width="23.85546875" customWidth="1"/>
  </cols>
  <sheetData>
    <row r="7" spans="3:5" ht="24" customHeight="1" x14ac:dyDescent="0.25"/>
    <row r="8" spans="3:5" hidden="1" x14ac:dyDescent="0.25"/>
    <row r="9" spans="3:5" ht="23.25" customHeight="1" x14ac:dyDescent="0.3">
      <c r="C9" s="40" t="s">
        <v>29</v>
      </c>
      <c r="D9" s="40"/>
      <c r="E9" s="40"/>
    </row>
    <row r="10" spans="3:5" ht="21" customHeight="1" x14ac:dyDescent="0.3">
      <c r="C10" s="29"/>
      <c r="D10" s="29"/>
      <c r="E10" s="29"/>
    </row>
    <row r="11" spans="3:5" ht="23.25" customHeight="1" x14ac:dyDescent="0.25">
      <c r="D11" s="13" t="s">
        <v>16</v>
      </c>
    </row>
    <row r="12" spans="3:5" ht="25.5" customHeight="1" x14ac:dyDescent="0.25">
      <c r="C12" s="2" t="s">
        <v>15</v>
      </c>
      <c r="D12" s="2" t="s">
        <v>0</v>
      </c>
      <c r="E12" s="3" t="s">
        <v>1</v>
      </c>
    </row>
    <row r="13" spans="3:5" ht="24" customHeight="1" x14ac:dyDescent="0.25">
      <c r="C13" s="1" t="s">
        <v>14</v>
      </c>
      <c r="D13" s="1">
        <v>198</v>
      </c>
      <c r="E13" s="1">
        <v>42</v>
      </c>
    </row>
    <row r="14" spans="3:5" ht="23.25" customHeight="1" x14ac:dyDescent="0.25">
      <c r="C14" s="1" t="s">
        <v>13</v>
      </c>
      <c r="D14" s="1">
        <v>271</v>
      </c>
      <c r="E14" s="1">
        <v>58</v>
      </c>
    </row>
    <row r="15" spans="3:5" ht="15.75" x14ac:dyDescent="0.25">
      <c r="C15" s="7" t="s">
        <v>0</v>
      </c>
      <c r="D15" s="1">
        <f>SUM(D13:D14)</f>
        <v>469</v>
      </c>
      <c r="E15" s="1">
        <f>SUM(E13:E14)</f>
        <v>100</v>
      </c>
    </row>
    <row r="17" spans="3:5" ht="18.75" x14ac:dyDescent="0.25">
      <c r="C17" s="4"/>
      <c r="D17" s="13" t="s">
        <v>18</v>
      </c>
    </row>
    <row r="18" spans="3:5" ht="24" customHeight="1" x14ac:dyDescent="0.25">
      <c r="C18" s="5" t="s">
        <v>2</v>
      </c>
      <c r="D18" s="2" t="s">
        <v>3</v>
      </c>
      <c r="E18" s="3" t="s">
        <v>1</v>
      </c>
    </row>
    <row r="19" spans="3:5" ht="15.75" x14ac:dyDescent="0.25">
      <c r="C19" s="6" t="s">
        <v>4</v>
      </c>
      <c r="D19" s="1">
        <v>296</v>
      </c>
      <c r="E19" s="1">
        <v>42</v>
      </c>
    </row>
    <row r="20" spans="3:5" ht="15.75" x14ac:dyDescent="0.25">
      <c r="C20" s="6" t="s">
        <v>5</v>
      </c>
      <c r="D20" s="1">
        <v>173</v>
      </c>
      <c r="E20" s="1">
        <v>58</v>
      </c>
    </row>
    <row r="21" spans="3:5" ht="15.75" x14ac:dyDescent="0.25">
      <c r="C21" s="7" t="s">
        <v>3</v>
      </c>
      <c r="D21" s="1">
        <f>SUM(D19:D20)</f>
        <v>469</v>
      </c>
      <c r="E21" s="8">
        <v>1</v>
      </c>
    </row>
    <row r="22" spans="3:5" ht="15.75" x14ac:dyDescent="0.25">
      <c r="C22" s="12"/>
      <c r="D22" s="10"/>
      <c r="E22" s="11"/>
    </row>
    <row r="23" spans="3:5" ht="15.75" x14ac:dyDescent="0.25">
      <c r="C23" s="12"/>
      <c r="D23" s="14" t="s">
        <v>19</v>
      </c>
      <c r="E23" s="11"/>
    </row>
    <row r="24" spans="3:5" ht="15.75" x14ac:dyDescent="0.25">
      <c r="C24" s="12"/>
      <c r="D24" s="10"/>
      <c r="E24" s="11"/>
    </row>
    <row r="25" spans="3:5" ht="22.5" customHeight="1" x14ac:dyDescent="0.25">
      <c r="C25" s="12"/>
      <c r="D25" s="10"/>
      <c r="E25" s="11"/>
    </row>
    <row r="26" spans="3:5" ht="15.75" x14ac:dyDescent="0.25">
      <c r="C26" s="12"/>
      <c r="D26" s="10"/>
      <c r="E26" s="11"/>
    </row>
    <row r="27" spans="3:5" ht="15.75" x14ac:dyDescent="0.25">
      <c r="C27" s="12"/>
      <c r="D27" s="10"/>
      <c r="E27" s="11"/>
    </row>
    <row r="28" spans="3:5" ht="15.75" x14ac:dyDescent="0.25">
      <c r="C28" s="12"/>
      <c r="D28" s="10"/>
      <c r="E28" s="11"/>
    </row>
    <row r="29" spans="3:5" ht="15.75" x14ac:dyDescent="0.25">
      <c r="C29" s="12"/>
      <c r="D29" s="10"/>
      <c r="E29" s="11"/>
    </row>
    <row r="30" spans="3:5" ht="15.75" x14ac:dyDescent="0.25">
      <c r="C30" s="12"/>
      <c r="D30" s="10"/>
      <c r="E30" s="11"/>
    </row>
    <row r="31" spans="3:5" ht="15.75" x14ac:dyDescent="0.25">
      <c r="C31" s="12"/>
      <c r="D31" s="10"/>
      <c r="E31" s="11"/>
    </row>
    <row r="32" spans="3:5" ht="15.75" x14ac:dyDescent="0.25">
      <c r="C32" s="12"/>
      <c r="D32" s="10"/>
      <c r="E32" s="11"/>
    </row>
    <row r="37" spans="3:7" ht="15.75" x14ac:dyDescent="0.25">
      <c r="D37" s="13" t="s">
        <v>17</v>
      </c>
    </row>
    <row r="38" spans="3:7" ht="18.75" x14ac:dyDescent="0.25">
      <c r="C38" s="5" t="s">
        <v>6</v>
      </c>
      <c r="D38" s="2" t="s">
        <v>0</v>
      </c>
      <c r="E38" s="3" t="s">
        <v>1</v>
      </c>
    </row>
    <row r="39" spans="3:7" ht="15.75" x14ac:dyDescent="0.25">
      <c r="C39" s="1" t="s">
        <v>7</v>
      </c>
      <c r="D39" s="1">
        <v>19</v>
      </c>
      <c r="E39" s="8">
        <v>0.04</v>
      </c>
    </row>
    <row r="40" spans="3:7" ht="15.75" x14ac:dyDescent="0.25">
      <c r="C40" s="1" t="s">
        <v>8</v>
      </c>
      <c r="D40" s="1">
        <v>32</v>
      </c>
      <c r="E40" s="8">
        <v>7.0000000000000007E-2</v>
      </c>
    </row>
    <row r="41" spans="3:7" ht="15.75" x14ac:dyDescent="0.25">
      <c r="C41" s="1" t="s">
        <v>9</v>
      </c>
      <c r="D41" s="1">
        <v>95</v>
      </c>
      <c r="E41" s="8">
        <v>0.21</v>
      </c>
    </row>
    <row r="42" spans="3:7" ht="15.75" x14ac:dyDescent="0.25">
      <c r="C42" s="1" t="s">
        <v>10</v>
      </c>
      <c r="D42" s="1">
        <v>97</v>
      </c>
      <c r="E42" s="8">
        <v>0.19</v>
      </c>
    </row>
    <row r="43" spans="3:7" ht="15.75" x14ac:dyDescent="0.25">
      <c r="C43" s="1" t="s">
        <v>11</v>
      </c>
      <c r="D43" s="1">
        <v>121</v>
      </c>
      <c r="E43" s="8">
        <v>0.26</v>
      </c>
    </row>
    <row r="44" spans="3:7" ht="15.75" x14ac:dyDescent="0.25">
      <c r="C44" s="1" t="s">
        <v>12</v>
      </c>
      <c r="D44" s="1">
        <v>105</v>
      </c>
      <c r="E44" s="8">
        <v>0.23</v>
      </c>
      <c r="G44" s="15"/>
    </row>
    <row r="45" spans="3:7" ht="15.75" x14ac:dyDescent="0.25">
      <c r="C45" s="7" t="s">
        <v>0</v>
      </c>
      <c r="D45" s="1">
        <f>SUM(D39:D44)</f>
        <v>469</v>
      </c>
      <c r="E45" s="8">
        <v>1</v>
      </c>
    </row>
    <row r="46" spans="3:7" ht="15.75" x14ac:dyDescent="0.25">
      <c r="C46" s="9"/>
      <c r="D46" s="10"/>
      <c r="E46" s="11"/>
    </row>
    <row r="47" spans="3:7" ht="15.75" x14ac:dyDescent="0.25">
      <c r="C47" s="9"/>
      <c r="D47" s="10"/>
      <c r="E47" s="11"/>
    </row>
    <row r="48" spans="3:7" ht="15.75" x14ac:dyDescent="0.25">
      <c r="C48" s="9"/>
      <c r="D48" s="10"/>
      <c r="E48" s="11"/>
    </row>
    <row r="49" spans="3:5" ht="15.75" x14ac:dyDescent="0.25">
      <c r="C49" s="12"/>
      <c r="D49" s="10"/>
      <c r="E49" s="11"/>
    </row>
  </sheetData>
  <mergeCells count="1">
    <mergeCell ref="C9:E9"/>
  </mergeCells>
  <pageMargins left="0.39" right="0.7" top="0.4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19"/>
  <sheetViews>
    <sheetView topLeftCell="A13" workbookViewId="0">
      <selection activeCell="H22" sqref="H22"/>
    </sheetView>
  </sheetViews>
  <sheetFormatPr baseColWidth="10" defaultRowHeight="15" x14ac:dyDescent="0.25"/>
  <cols>
    <col min="1" max="1" width="10.140625" customWidth="1"/>
    <col min="2" max="2" width="30.42578125" customWidth="1"/>
    <col min="3" max="3" width="29" customWidth="1"/>
    <col min="4" max="4" width="24.28515625" customWidth="1"/>
  </cols>
  <sheetData>
    <row r="9" spans="2:4" ht="20.25" x14ac:dyDescent="0.3">
      <c r="B9" s="40" t="s">
        <v>29</v>
      </c>
      <c r="C9" s="40"/>
      <c r="D9" s="40"/>
    </row>
    <row r="11" spans="2:4" ht="47.25" customHeight="1" x14ac:dyDescent="0.25">
      <c r="B11" s="42" t="s">
        <v>38</v>
      </c>
      <c r="C11" s="42"/>
      <c r="D11" s="42"/>
    </row>
    <row r="13" spans="2:4" ht="18.75" x14ac:dyDescent="0.3">
      <c r="B13" s="17" t="s">
        <v>20</v>
      </c>
      <c r="C13" s="17" t="s">
        <v>21</v>
      </c>
      <c r="D13" s="17" t="s">
        <v>1</v>
      </c>
    </row>
    <row r="14" spans="2:4" x14ac:dyDescent="0.25">
      <c r="B14" s="16" t="s">
        <v>22</v>
      </c>
      <c r="C14" s="19">
        <v>102</v>
      </c>
      <c r="D14" s="18">
        <v>0.22</v>
      </c>
    </row>
    <row r="15" spans="2:4" x14ac:dyDescent="0.25">
      <c r="B15" s="16" t="s">
        <v>23</v>
      </c>
      <c r="C15" s="19">
        <v>10</v>
      </c>
      <c r="D15" s="18">
        <v>0.02</v>
      </c>
    </row>
    <row r="16" spans="2:4" x14ac:dyDescent="0.25">
      <c r="B16" s="16" t="s">
        <v>24</v>
      </c>
      <c r="C16" s="19">
        <v>0</v>
      </c>
      <c r="D16" s="19">
        <v>0</v>
      </c>
    </row>
    <row r="17" spans="2:4" x14ac:dyDescent="0.25">
      <c r="B17" s="23" t="s">
        <v>25</v>
      </c>
      <c r="C17" s="19">
        <v>162</v>
      </c>
      <c r="D17" s="18">
        <v>0.34</v>
      </c>
    </row>
    <row r="18" spans="2:4" x14ac:dyDescent="0.25">
      <c r="B18" s="16" t="s">
        <v>26</v>
      </c>
      <c r="C18" s="20">
        <v>205</v>
      </c>
      <c r="D18" s="18">
        <v>0.44</v>
      </c>
    </row>
    <row r="19" spans="2:4" x14ac:dyDescent="0.25">
      <c r="B19" s="16" t="s">
        <v>0</v>
      </c>
      <c r="C19" s="19">
        <v>469</v>
      </c>
      <c r="D19" s="21">
        <v>1</v>
      </c>
    </row>
  </sheetData>
  <mergeCells count="2">
    <mergeCell ref="B11:D11"/>
    <mergeCell ref="B9: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4:D17"/>
  <sheetViews>
    <sheetView topLeftCell="A7" workbookViewId="0">
      <selection activeCell="F16" sqref="F16"/>
    </sheetView>
  </sheetViews>
  <sheetFormatPr baseColWidth="10" defaultRowHeight="15" x14ac:dyDescent="0.25"/>
  <cols>
    <col min="1" max="1" width="11.28515625" customWidth="1"/>
    <col min="2" max="2" width="29.85546875" customWidth="1"/>
    <col min="3" max="3" width="19.85546875" customWidth="1"/>
    <col min="4" max="4" width="22.42578125" customWidth="1"/>
    <col min="5" max="5" width="7.5703125" customWidth="1"/>
  </cols>
  <sheetData>
    <row r="4" spans="2:4" ht="12" customHeight="1" x14ac:dyDescent="0.25"/>
    <row r="7" spans="2:4" ht="20.25" x14ac:dyDescent="0.3">
      <c r="B7" s="40" t="s">
        <v>29</v>
      </c>
      <c r="C7" s="40"/>
      <c r="D7" s="40"/>
    </row>
    <row r="9" spans="2:4" ht="36.75" customHeight="1" x14ac:dyDescent="0.25">
      <c r="B9" s="41" t="s">
        <v>30</v>
      </c>
      <c r="C9" s="41"/>
      <c r="D9" s="41"/>
    </row>
    <row r="11" spans="2:4" ht="18.75" x14ac:dyDescent="0.3">
      <c r="B11" s="17" t="s">
        <v>20</v>
      </c>
      <c r="C11" s="17" t="s">
        <v>21</v>
      </c>
      <c r="D11" s="17" t="s">
        <v>1</v>
      </c>
    </row>
    <row r="12" spans="2:4" x14ac:dyDescent="0.25">
      <c r="B12" s="16" t="s">
        <v>22</v>
      </c>
      <c r="C12" s="19">
        <v>50</v>
      </c>
      <c r="D12" s="18">
        <v>0.11</v>
      </c>
    </row>
    <row r="13" spans="2:4" x14ac:dyDescent="0.25">
      <c r="B13" s="16" t="s">
        <v>23</v>
      </c>
      <c r="C13" s="19">
        <v>0</v>
      </c>
      <c r="D13" s="19">
        <v>0</v>
      </c>
    </row>
    <row r="14" spans="2:4" x14ac:dyDescent="0.25">
      <c r="B14" s="16" t="s">
        <v>24</v>
      </c>
      <c r="C14" s="19">
        <v>0</v>
      </c>
      <c r="D14" s="19">
        <v>0</v>
      </c>
    </row>
    <row r="15" spans="2:4" x14ac:dyDescent="0.25">
      <c r="B15" s="23" t="s">
        <v>25</v>
      </c>
      <c r="C15" s="19">
        <v>150</v>
      </c>
      <c r="D15" s="19">
        <v>32</v>
      </c>
    </row>
    <row r="16" spans="2:4" x14ac:dyDescent="0.25">
      <c r="B16" s="16" t="s">
        <v>26</v>
      </c>
      <c r="C16" s="20">
        <v>269</v>
      </c>
      <c r="D16" s="19">
        <v>57</v>
      </c>
    </row>
    <row r="17" spans="2:4" x14ac:dyDescent="0.25">
      <c r="B17" s="16" t="s">
        <v>0</v>
      </c>
      <c r="C17" s="19">
        <v>469</v>
      </c>
      <c r="D17" s="21">
        <v>1</v>
      </c>
    </row>
  </sheetData>
  <mergeCells count="2">
    <mergeCell ref="B9:D9"/>
    <mergeCell ref="B7:D7"/>
  </mergeCells>
  <pageMargins left="0.22" right="0.7" top="0.61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6:H37"/>
  <sheetViews>
    <sheetView topLeftCell="A13" workbookViewId="0">
      <selection activeCell="D16" sqref="D16"/>
    </sheetView>
  </sheetViews>
  <sheetFormatPr baseColWidth="10" defaultRowHeight="15" x14ac:dyDescent="0.25"/>
  <cols>
    <col min="1" max="1" width="10.140625" customWidth="1"/>
    <col min="2" max="2" width="32.140625" customWidth="1"/>
    <col min="3" max="3" width="21.42578125" customWidth="1"/>
    <col min="4" max="4" width="17.85546875" customWidth="1"/>
    <col min="5" max="5" width="22.5703125" customWidth="1"/>
    <col min="6" max="7" width="11.42578125" customWidth="1"/>
  </cols>
  <sheetData>
    <row r="6" spans="1:7" ht="20.25" x14ac:dyDescent="0.3">
      <c r="E6" s="28"/>
      <c r="F6" s="28"/>
      <c r="G6" s="28"/>
    </row>
    <row r="7" spans="1:7" ht="20.25" x14ac:dyDescent="0.3">
      <c r="B7" s="40" t="s">
        <v>29</v>
      </c>
      <c r="C7" s="40"/>
      <c r="D7" s="40"/>
    </row>
    <row r="8" spans="1:7" ht="20.25" x14ac:dyDescent="0.3">
      <c r="B8" s="29"/>
      <c r="C8" s="29"/>
      <c r="D8" s="29"/>
      <c r="F8" s="26"/>
    </row>
    <row r="9" spans="1:7" ht="36" customHeight="1" x14ac:dyDescent="0.25">
      <c r="A9" s="32"/>
      <c r="B9" s="42" t="s">
        <v>27</v>
      </c>
      <c r="C9" s="42"/>
      <c r="D9" s="42"/>
      <c r="E9" s="32"/>
    </row>
    <row r="10" spans="1:7" ht="15.75" x14ac:dyDescent="0.25">
      <c r="B10" s="27"/>
      <c r="C10" s="27"/>
      <c r="D10" s="27"/>
      <c r="E10" s="33"/>
    </row>
    <row r="11" spans="1:7" ht="18.75" x14ac:dyDescent="0.3">
      <c r="B11" s="17" t="s">
        <v>20</v>
      </c>
      <c r="C11" s="17" t="s">
        <v>21</v>
      </c>
      <c r="D11" s="17" t="s">
        <v>1</v>
      </c>
    </row>
    <row r="12" spans="1:7" ht="15.75" x14ac:dyDescent="0.25">
      <c r="B12" s="16" t="s">
        <v>22</v>
      </c>
      <c r="C12" s="18">
        <v>0.1</v>
      </c>
      <c r="D12" s="19">
        <v>23</v>
      </c>
      <c r="F12" s="30"/>
    </row>
    <row r="13" spans="1:7" x14ac:dyDescent="0.25">
      <c r="B13" s="16" t="s">
        <v>23</v>
      </c>
      <c r="C13" s="19">
        <v>0</v>
      </c>
      <c r="D13" s="19">
        <v>0</v>
      </c>
    </row>
    <row r="14" spans="1:7" x14ac:dyDescent="0.25">
      <c r="B14" s="16" t="s">
        <v>24</v>
      </c>
      <c r="C14" s="19">
        <v>0</v>
      </c>
      <c r="D14" s="19">
        <v>0</v>
      </c>
    </row>
    <row r="15" spans="1:7" x14ac:dyDescent="0.25">
      <c r="B15" s="23" t="s">
        <v>25</v>
      </c>
      <c r="C15" s="19">
        <v>0</v>
      </c>
      <c r="D15" s="19">
        <v>0</v>
      </c>
    </row>
    <row r="16" spans="1:7" x14ac:dyDescent="0.25">
      <c r="B16" s="16" t="s">
        <v>26</v>
      </c>
      <c r="C16" s="20">
        <v>361</v>
      </c>
      <c r="D16" s="19">
        <v>77</v>
      </c>
    </row>
    <row r="17" spans="1:8" x14ac:dyDescent="0.25">
      <c r="B17" s="16" t="s">
        <v>0</v>
      </c>
      <c r="C17" s="19">
        <v>469</v>
      </c>
      <c r="D17" s="20">
        <v>100</v>
      </c>
    </row>
    <row r="19" spans="1:8" ht="35.25" customHeight="1" x14ac:dyDescent="0.25">
      <c r="B19" s="42" t="s">
        <v>28</v>
      </c>
      <c r="C19" s="42"/>
      <c r="D19" s="42"/>
    </row>
    <row r="21" spans="1:8" ht="16.5" customHeight="1" x14ac:dyDescent="0.3">
      <c r="A21" s="30"/>
      <c r="B21" s="17" t="s">
        <v>20</v>
      </c>
      <c r="C21" s="17" t="s">
        <v>21</v>
      </c>
      <c r="D21" s="17" t="s">
        <v>1</v>
      </c>
      <c r="E21" s="30"/>
    </row>
    <row r="22" spans="1:8" ht="18" customHeight="1" x14ac:dyDescent="0.25">
      <c r="B22" s="16" t="s">
        <v>22</v>
      </c>
      <c r="C22" s="19">
        <v>100</v>
      </c>
      <c r="D22" s="18">
        <v>0.21</v>
      </c>
      <c r="E22" s="31"/>
      <c r="F22" s="31"/>
      <c r="G22" s="31"/>
      <c r="H22" s="31"/>
    </row>
    <row r="23" spans="1:8" x14ac:dyDescent="0.25">
      <c r="B23" s="16" t="s">
        <v>23</v>
      </c>
      <c r="C23" s="19">
        <v>0</v>
      </c>
      <c r="D23" s="19">
        <v>0</v>
      </c>
    </row>
    <row r="24" spans="1:8" x14ac:dyDescent="0.25">
      <c r="B24" s="16" t="s">
        <v>24</v>
      </c>
      <c r="C24" s="19">
        <v>0</v>
      </c>
      <c r="D24" s="19">
        <v>0</v>
      </c>
    </row>
    <row r="25" spans="1:8" x14ac:dyDescent="0.25">
      <c r="B25" s="23" t="s">
        <v>25</v>
      </c>
      <c r="C25" s="19">
        <v>106</v>
      </c>
      <c r="D25" s="18">
        <v>0.23</v>
      </c>
    </row>
    <row r="26" spans="1:8" x14ac:dyDescent="0.25">
      <c r="B26" s="16" t="s">
        <v>26</v>
      </c>
      <c r="C26" s="20">
        <v>263</v>
      </c>
      <c r="D26" s="18">
        <v>0.56000000000000005</v>
      </c>
    </row>
    <row r="27" spans="1:8" x14ac:dyDescent="0.25">
      <c r="B27" s="16" t="s">
        <v>0</v>
      </c>
      <c r="C27" s="19">
        <v>469</v>
      </c>
      <c r="D27" s="21">
        <v>1</v>
      </c>
    </row>
    <row r="29" spans="1:8" ht="45" customHeight="1" x14ac:dyDescent="0.25">
      <c r="B29" s="42" t="s">
        <v>31</v>
      </c>
      <c r="C29" s="42"/>
      <c r="D29" s="42"/>
    </row>
    <row r="31" spans="1:8" ht="18.75" x14ac:dyDescent="0.3">
      <c r="B31" s="17" t="s">
        <v>20</v>
      </c>
      <c r="C31" s="17" t="s">
        <v>21</v>
      </c>
      <c r="D31" s="17" t="s">
        <v>1</v>
      </c>
    </row>
    <row r="32" spans="1:8" x14ac:dyDescent="0.25">
      <c r="B32" s="16" t="s">
        <v>22</v>
      </c>
      <c r="C32" s="19">
        <v>188</v>
      </c>
      <c r="D32" s="18">
        <v>0.4</v>
      </c>
    </row>
    <row r="33" spans="2:4" x14ac:dyDescent="0.25">
      <c r="B33" s="16" t="s">
        <v>23</v>
      </c>
      <c r="C33" s="19">
        <v>0</v>
      </c>
      <c r="D33" s="19">
        <v>0</v>
      </c>
    </row>
    <row r="34" spans="2:4" x14ac:dyDescent="0.25">
      <c r="B34" s="16" t="s">
        <v>24</v>
      </c>
      <c r="C34" s="19">
        <v>0</v>
      </c>
      <c r="D34" s="19">
        <v>0</v>
      </c>
    </row>
    <row r="35" spans="2:4" x14ac:dyDescent="0.25">
      <c r="B35" s="23" t="s">
        <v>25</v>
      </c>
      <c r="C35" s="19">
        <v>90</v>
      </c>
      <c r="D35" s="18">
        <v>0.19</v>
      </c>
    </row>
    <row r="36" spans="2:4" x14ac:dyDescent="0.25">
      <c r="B36" s="16" t="s">
        <v>26</v>
      </c>
      <c r="C36" s="20">
        <v>190</v>
      </c>
      <c r="D36" s="18">
        <v>0.41</v>
      </c>
    </row>
    <row r="37" spans="2:4" x14ac:dyDescent="0.25">
      <c r="B37" s="16" t="s">
        <v>0</v>
      </c>
      <c r="C37" s="19">
        <v>469</v>
      </c>
      <c r="D37" s="21">
        <v>1</v>
      </c>
    </row>
  </sheetData>
  <mergeCells count="4">
    <mergeCell ref="B7:D7"/>
    <mergeCell ref="B19:D19"/>
    <mergeCell ref="B9:D9"/>
    <mergeCell ref="B29:D29"/>
  </mergeCells>
  <pageMargins left="0.26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18"/>
  <sheetViews>
    <sheetView topLeftCell="A10" workbookViewId="0">
      <selection activeCell="E4" sqref="E4"/>
    </sheetView>
  </sheetViews>
  <sheetFormatPr baseColWidth="10" defaultRowHeight="15" x14ac:dyDescent="0.25"/>
  <cols>
    <col min="2" max="2" width="31.28515625" customWidth="1"/>
    <col min="3" max="3" width="15.85546875" customWidth="1"/>
    <col min="4" max="4" width="20" customWidth="1"/>
  </cols>
  <sheetData>
    <row r="8" spans="2:4" ht="20.25" x14ac:dyDescent="0.3">
      <c r="B8" s="40" t="s">
        <v>29</v>
      </c>
      <c r="C8" s="40"/>
      <c r="D8" s="40"/>
    </row>
    <row r="9" spans="2:4" ht="15.75" customHeight="1" x14ac:dyDescent="0.3">
      <c r="B9" s="40"/>
      <c r="C9" s="40"/>
      <c r="D9" s="40"/>
    </row>
    <row r="10" spans="2:4" ht="33.75" customHeight="1" x14ac:dyDescent="0.25">
      <c r="B10" s="42" t="s">
        <v>32</v>
      </c>
      <c r="C10" s="42"/>
      <c r="D10" s="42"/>
    </row>
    <row r="12" spans="2:4" ht="18.75" x14ac:dyDescent="0.3">
      <c r="B12" s="17" t="s">
        <v>20</v>
      </c>
      <c r="C12" s="17" t="s">
        <v>21</v>
      </c>
      <c r="D12" s="17" t="s">
        <v>1</v>
      </c>
    </row>
    <row r="13" spans="2:4" ht="17.25" customHeight="1" x14ac:dyDescent="0.25">
      <c r="B13" s="16" t="s">
        <v>22</v>
      </c>
      <c r="C13" s="19">
        <v>101</v>
      </c>
      <c r="D13" s="18">
        <v>0.22</v>
      </c>
    </row>
    <row r="14" spans="2:4" ht="16.5" customHeight="1" x14ac:dyDescent="0.25">
      <c r="B14" s="16" t="s">
        <v>23</v>
      </c>
      <c r="C14" s="19">
        <v>3</v>
      </c>
      <c r="D14" s="22">
        <v>6.4000000000000003E-3</v>
      </c>
    </row>
    <row r="15" spans="2:4" ht="16.5" customHeight="1" x14ac:dyDescent="0.25">
      <c r="B15" s="16" t="s">
        <v>24</v>
      </c>
      <c r="C15" s="19">
        <v>0</v>
      </c>
      <c r="D15" s="19">
        <v>0</v>
      </c>
    </row>
    <row r="16" spans="2:4" ht="16.5" customHeight="1" x14ac:dyDescent="0.25">
      <c r="B16" s="23" t="s">
        <v>25</v>
      </c>
      <c r="C16" s="19">
        <v>150</v>
      </c>
      <c r="D16" s="18">
        <v>0.32</v>
      </c>
    </row>
    <row r="17" spans="2:4" ht="16.5" customHeight="1" x14ac:dyDescent="0.25">
      <c r="B17" s="16" t="s">
        <v>26</v>
      </c>
      <c r="C17" s="20">
        <v>215</v>
      </c>
      <c r="D17" s="18">
        <v>0.46</v>
      </c>
    </row>
    <row r="18" spans="2:4" ht="16.5" customHeight="1" x14ac:dyDescent="0.25">
      <c r="B18" s="16" t="s">
        <v>0</v>
      </c>
      <c r="C18" s="19">
        <v>469</v>
      </c>
      <c r="D18" s="21">
        <v>1</v>
      </c>
    </row>
  </sheetData>
  <mergeCells count="3">
    <mergeCell ref="B10:D10"/>
    <mergeCell ref="B9:D9"/>
    <mergeCell ref="B8:D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9:D30"/>
  <sheetViews>
    <sheetView workbookViewId="0">
      <selection activeCell="D18" sqref="D18"/>
    </sheetView>
  </sheetViews>
  <sheetFormatPr baseColWidth="10" defaultRowHeight="15" x14ac:dyDescent="0.25"/>
  <cols>
    <col min="1" max="1" width="6.7109375" customWidth="1"/>
    <col min="2" max="2" width="28.85546875" customWidth="1"/>
    <col min="3" max="3" width="18" customWidth="1"/>
    <col min="4" max="4" width="17.42578125" customWidth="1"/>
  </cols>
  <sheetData>
    <row r="9" spans="2:4" ht="20.25" x14ac:dyDescent="0.3">
      <c r="B9" s="40" t="s">
        <v>29</v>
      </c>
      <c r="C9" s="40"/>
      <c r="D9" s="40"/>
    </row>
    <row r="11" spans="2:4" ht="45.75" customHeight="1" x14ac:dyDescent="0.25">
      <c r="B11" s="42" t="s">
        <v>33</v>
      </c>
      <c r="C11" s="42"/>
      <c r="D11" s="42"/>
    </row>
    <row r="13" spans="2:4" ht="18.75" x14ac:dyDescent="0.3">
      <c r="B13" s="17" t="s">
        <v>20</v>
      </c>
      <c r="C13" s="17" t="s">
        <v>21</v>
      </c>
      <c r="D13" s="17" t="s">
        <v>1</v>
      </c>
    </row>
    <row r="14" spans="2:4" x14ac:dyDescent="0.25">
      <c r="B14" s="16" t="s">
        <v>22</v>
      </c>
      <c r="C14" s="19">
        <v>167</v>
      </c>
      <c r="D14" s="19">
        <v>36</v>
      </c>
    </row>
    <row r="15" spans="2:4" x14ac:dyDescent="0.25">
      <c r="B15" s="16" t="s">
        <v>23</v>
      </c>
      <c r="C15" s="19">
        <v>0</v>
      </c>
      <c r="D15" s="19">
        <v>0</v>
      </c>
    </row>
    <row r="16" spans="2:4" x14ac:dyDescent="0.25">
      <c r="B16" s="16" t="s">
        <v>24</v>
      </c>
      <c r="C16" s="19">
        <v>0</v>
      </c>
      <c r="D16" s="19">
        <v>0</v>
      </c>
    </row>
    <row r="17" spans="2:4" x14ac:dyDescent="0.25">
      <c r="B17" s="23" t="s">
        <v>25</v>
      </c>
      <c r="C17" s="19">
        <v>101</v>
      </c>
      <c r="D17" s="19">
        <v>22</v>
      </c>
    </row>
    <row r="18" spans="2:4" x14ac:dyDescent="0.25">
      <c r="B18" s="16" t="s">
        <v>26</v>
      </c>
      <c r="C18" s="20">
        <v>201</v>
      </c>
      <c r="D18" s="19">
        <v>42</v>
      </c>
    </row>
    <row r="19" spans="2:4" x14ac:dyDescent="0.25">
      <c r="B19" s="16" t="s">
        <v>0</v>
      </c>
      <c r="C19" s="19">
        <v>469</v>
      </c>
      <c r="D19" s="21">
        <v>1</v>
      </c>
    </row>
    <row r="20" spans="2:4" x14ac:dyDescent="0.25">
      <c r="B20" s="24"/>
      <c r="C20" s="25"/>
      <c r="D20" s="34"/>
    </row>
    <row r="21" spans="2:4" ht="17.25" customHeight="1" x14ac:dyDescent="0.25"/>
    <row r="24" spans="2:4" ht="18.75" x14ac:dyDescent="0.3">
      <c r="B24" s="36"/>
      <c r="C24" s="36"/>
      <c r="D24" s="36"/>
    </row>
    <row r="25" spans="2:4" x14ac:dyDescent="0.25">
      <c r="B25" s="24"/>
      <c r="C25" s="25"/>
      <c r="D25" s="37"/>
    </row>
    <row r="26" spans="2:4" x14ac:dyDescent="0.25">
      <c r="B26" s="24"/>
      <c r="C26" s="25"/>
      <c r="D26" s="25"/>
    </row>
    <row r="27" spans="2:4" x14ac:dyDescent="0.25">
      <c r="B27" s="24"/>
      <c r="C27" s="25"/>
      <c r="D27" s="25"/>
    </row>
    <row r="28" spans="2:4" x14ac:dyDescent="0.25">
      <c r="B28" s="38"/>
      <c r="C28" s="25"/>
      <c r="D28" s="37"/>
    </row>
    <row r="29" spans="2:4" x14ac:dyDescent="0.25">
      <c r="B29" s="24"/>
      <c r="C29" s="39"/>
      <c r="D29" s="37"/>
    </row>
    <row r="30" spans="2:4" x14ac:dyDescent="0.25">
      <c r="B30" s="24"/>
      <c r="C30" s="25"/>
      <c r="D30" s="34"/>
    </row>
  </sheetData>
  <mergeCells count="2">
    <mergeCell ref="B11:D11"/>
    <mergeCell ref="B9:D9"/>
  </mergeCells>
  <pageMargins left="0.38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D28"/>
  <sheetViews>
    <sheetView workbookViewId="0">
      <selection activeCell="D16" sqref="D16"/>
    </sheetView>
  </sheetViews>
  <sheetFormatPr baseColWidth="10" defaultRowHeight="15" x14ac:dyDescent="0.25"/>
  <cols>
    <col min="1" max="1" width="9.7109375" customWidth="1"/>
    <col min="2" max="2" width="32.5703125" customWidth="1"/>
    <col min="3" max="4" width="19.42578125" customWidth="1"/>
  </cols>
  <sheetData>
    <row r="7" spans="2:4" ht="20.25" x14ac:dyDescent="0.3">
      <c r="B7" s="40" t="s">
        <v>29</v>
      </c>
      <c r="C7" s="40"/>
      <c r="D7" s="40"/>
    </row>
    <row r="9" spans="2:4" ht="40.5" customHeight="1" x14ac:dyDescent="0.25">
      <c r="B9" s="42" t="s">
        <v>34</v>
      </c>
      <c r="C9" s="42"/>
      <c r="D9" s="42"/>
    </row>
    <row r="11" spans="2:4" ht="18.75" x14ac:dyDescent="0.3">
      <c r="B11" s="17" t="s">
        <v>20</v>
      </c>
      <c r="C11" s="17" t="s">
        <v>21</v>
      </c>
      <c r="D11" s="17" t="s">
        <v>1</v>
      </c>
    </row>
    <row r="12" spans="2:4" x14ac:dyDescent="0.25">
      <c r="B12" s="16" t="s">
        <v>22</v>
      </c>
      <c r="C12" s="19">
        <v>189</v>
      </c>
      <c r="D12" s="19">
        <v>40</v>
      </c>
    </row>
    <row r="13" spans="2:4" x14ac:dyDescent="0.25">
      <c r="B13" s="16" t="s">
        <v>23</v>
      </c>
      <c r="C13" s="19">
        <v>0</v>
      </c>
      <c r="D13" s="19">
        <v>0</v>
      </c>
    </row>
    <row r="14" spans="2:4" x14ac:dyDescent="0.25">
      <c r="B14" s="16" t="s">
        <v>24</v>
      </c>
      <c r="C14" s="19">
        <v>0</v>
      </c>
      <c r="D14" s="19">
        <v>0</v>
      </c>
    </row>
    <row r="15" spans="2:4" x14ac:dyDescent="0.25">
      <c r="B15" s="23" t="s">
        <v>25</v>
      </c>
      <c r="C15" s="19">
        <v>95</v>
      </c>
      <c r="D15" s="19">
        <v>20</v>
      </c>
    </row>
    <row r="16" spans="2:4" x14ac:dyDescent="0.25">
      <c r="B16" s="16" t="s">
        <v>26</v>
      </c>
      <c r="C16" s="20">
        <v>185</v>
      </c>
      <c r="D16" s="19">
        <v>40</v>
      </c>
    </row>
    <row r="17" spans="2:4" x14ac:dyDescent="0.25">
      <c r="B17" s="16" t="s">
        <v>0</v>
      </c>
      <c r="C17" s="19">
        <v>469</v>
      </c>
      <c r="D17" s="21">
        <v>1</v>
      </c>
    </row>
    <row r="28" spans="2:4" x14ac:dyDescent="0.25">
      <c r="D28" t="s">
        <v>39</v>
      </c>
    </row>
  </sheetData>
  <mergeCells count="2">
    <mergeCell ref="B9:D9"/>
    <mergeCell ref="B7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7:D34"/>
  <sheetViews>
    <sheetView topLeftCell="A4" zoomScale="120" zoomScaleNormal="120" workbookViewId="0">
      <selection activeCell="D16" sqref="D16"/>
    </sheetView>
  </sheetViews>
  <sheetFormatPr baseColWidth="10" defaultRowHeight="15" x14ac:dyDescent="0.25"/>
  <cols>
    <col min="1" max="1" width="6.28515625" customWidth="1"/>
    <col min="2" max="2" width="33.140625" customWidth="1"/>
    <col min="3" max="3" width="16.85546875" customWidth="1"/>
    <col min="4" max="4" width="13.42578125" customWidth="1"/>
  </cols>
  <sheetData>
    <row r="7" spans="2:4" ht="18" x14ac:dyDescent="0.25">
      <c r="B7" s="44" t="s">
        <v>29</v>
      </c>
      <c r="C7" s="44"/>
      <c r="D7" s="44"/>
    </row>
    <row r="9" spans="2:4" ht="51" customHeight="1" x14ac:dyDescent="0.3">
      <c r="B9" s="43" t="s">
        <v>35</v>
      </c>
      <c r="C9" s="43"/>
      <c r="D9" s="43"/>
    </row>
    <row r="11" spans="2:4" ht="18.75" x14ac:dyDescent="0.3">
      <c r="B11" s="17" t="s">
        <v>20</v>
      </c>
      <c r="C11" s="17" t="s">
        <v>21</v>
      </c>
      <c r="D11" s="17" t="s">
        <v>1</v>
      </c>
    </row>
    <row r="12" spans="2:4" x14ac:dyDescent="0.25">
      <c r="B12" s="16" t="s">
        <v>22</v>
      </c>
      <c r="C12" s="19">
        <v>80</v>
      </c>
      <c r="D12" s="19">
        <v>17</v>
      </c>
    </row>
    <row r="13" spans="2:4" x14ac:dyDescent="0.25">
      <c r="B13" s="16" t="s">
        <v>23</v>
      </c>
      <c r="C13" s="19">
        <v>0</v>
      </c>
      <c r="D13" s="19">
        <v>0</v>
      </c>
    </row>
    <row r="14" spans="2:4" x14ac:dyDescent="0.25">
      <c r="B14" s="16" t="s">
        <v>24</v>
      </c>
      <c r="C14" s="19">
        <v>0</v>
      </c>
      <c r="D14" s="19">
        <v>0</v>
      </c>
    </row>
    <row r="15" spans="2:4" x14ac:dyDescent="0.25">
      <c r="B15" s="23" t="s">
        <v>25</v>
      </c>
      <c r="C15" s="19">
        <v>286</v>
      </c>
      <c r="D15" s="19">
        <v>61</v>
      </c>
    </row>
    <row r="16" spans="2:4" x14ac:dyDescent="0.25">
      <c r="B16" s="16" t="s">
        <v>26</v>
      </c>
      <c r="C16" s="20">
        <v>103</v>
      </c>
      <c r="D16" s="19">
        <v>22</v>
      </c>
    </row>
    <row r="17" spans="2:4" x14ac:dyDescent="0.25">
      <c r="B17" s="16" t="s">
        <v>0</v>
      </c>
      <c r="C17" s="19">
        <v>469</v>
      </c>
      <c r="D17" s="21">
        <v>1</v>
      </c>
    </row>
    <row r="18" spans="2:4" x14ac:dyDescent="0.25">
      <c r="B18" s="24"/>
      <c r="C18" s="25"/>
      <c r="D18" s="34"/>
    </row>
    <row r="19" spans="2:4" ht="17.25" customHeight="1" x14ac:dyDescent="0.25">
      <c r="B19" s="24"/>
      <c r="C19" s="25"/>
      <c r="D19" s="34"/>
    </row>
    <row r="20" spans="2:4" x14ac:dyDescent="0.25">
      <c r="B20" s="24"/>
      <c r="C20" s="25"/>
      <c r="D20" s="34"/>
    </row>
    <row r="21" spans="2:4" x14ac:dyDescent="0.25">
      <c r="B21" s="24"/>
      <c r="C21" s="25"/>
      <c r="D21" s="34"/>
    </row>
    <row r="25" spans="2:4" ht="15.75" x14ac:dyDescent="0.25">
      <c r="B25" s="45"/>
      <c r="C25" s="45"/>
      <c r="D25" s="45"/>
    </row>
    <row r="27" spans="2:4" ht="18.75" x14ac:dyDescent="0.3">
      <c r="B27" s="36"/>
      <c r="C27" s="36"/>
      <c r="D27" s="36"/>
    </row>
    <row r="28" spans="2:4" x14ac:dyDescent="0.25">
      <c r="B28" s="24"/>
      <c r="C28" s="25"/>
      <c r="D28" s="37"/>
    </row>
    <row r="29" spans="2:4" x14ac:dyDescent="0.25">
      <c r="B29" s="24"/>
      <c r="C29" s="25"/>
      <c r="D29" s="25"/>
    </row>
    <row r="30" spans="2:4" x14ac:dyDescent="0.25">
      <c r="B30" s="24"/>
      <c r="C30" s="25"/>
      <c r="D30" s="25"/>
    </row>
    <row r="31" spans="2:4" x14ac:dyDescent="0.25">
      <c r="B31" s="38"/>
      <c r="C31" s="25"/>
      <c r="D31" s="37"/>
    </row>
    <row r="32" spans="2:4" x14ac:dyDescent="0.25">
      <c r="B32" s="24"/>
      <c r="C32" s="39"/>
      <c r="D32" s="37"/>
    </row>
    <row r="33" spans="2:4" x14ac:dyDescent="0.25">
      <c r="B33" s="24"/>
      <c r="C33" s="25"/>
      <c r="D33" s="34"/>
    </row>
    <row r="34" spans="2:4" x14ac:dyDescent="0.25">
      <c r="B34" s="24"/>
      <c r="C34" s="24"/>
      <c r="D34" s="24"/>
    </row>
  </sheetData>
  <mergeCells count="3">
    <mergeCell ref="B9:D9"/>
    <mergeCell ref="B7:D7"/>
    <mergeCell ref="B25:D25"/>
  </mergeCells>
  <pageMargins left="0.44" right="0.7" top="0.75" bottom="0.75" header="0.3" footer="0.3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18"/>
  <sheetViews>
    <sheetView tabSelected="1" topLeftCell="A7" workbookViewId="0">
      <selection activeCell="D17" sqref="D17"/>
    </sheetView>
  </sheetViews>
  <sheetFormatPr baseColWidth="10" defaultRowHeight="15" x14ac:dyDescent="0.25"/>
  <cols>
    <col min="2" max="2" width="33.28515625" customWidth="1"/>
    <col min="3" max="3" width="17.140625" customWidth="1"/>
    <col min="4" max="4" width="25.140625" customWidth="1"/>
  </cols>
  <sheetData>
    <row r="8" spans="2:4" ht="20.25" x14ac:dyDescent="0.3">
      <c r="B8" s="40" t="s">
        <v>29</v>
      </c>
      <c r="C8" s="40"/>
      <c r="D8" s="40"/>
    </row>
    <row r="9" spans="2:4" ht="20.25" x14ac:dyDescent="0.3">
      <c r="B9" s="35"/>
      <c r="C9" s="35"/>
      <c r="D9" s="35"/>
    </row>
    <row r="10" spans="2:4" ht="43.5" customHeight="1" x14ac:dyDescent="0.3">
      <c r="B10" s="43" t="s">
        <v>36</v>
      </c>
      <c r="C10" s="43"/>
      <c r="D10" s="43"/>
    </row>
    <row r="12" spans="2:4" ht="18.75" x14ac:dyDescent="0.3">
      <c r="B12" s="17" t="s">
        <v>20</v>
      </c>
      <c r="C12" s="17" t="s">
        <v>21</v>
      </c>
      <c r="D12" s="17" t="s">
        <v>1</v>
      </c>
    </row>
    <row r="13" spans="2:4" x14ac:dyDescent="0.25">
      <c r="B13" s="16" t="s">
        <v>22</v>
      </c>
      <c r="C13" s="19">
        <v>250</v>
      </c>
      <c r="D13" s="19">
        <v>53</v>
      </c>
    </row>
    <row r="14" spans="2:4" x14ac:dyDescent="0.25">
      <c r="B14" s="16" t="s">
        <v>23</v>
      </c>
      <c r="C14" s="19">
        <v>0</v>
      </c>
      <c r="D14" s="19">
        <v>0</v>
      </c>
    </row>
    <row r="15" spans="2:4" x14ac:dyDescent="0.25">
      <c r="B15" s="16" t="s">
        <v>24</v>
      </c>
      <c r="C15" s="19">
        <v>0</v>
      </c>
      <c r="D15" s="19">
        <v>0</v>
      </c>
    </row>
    <row r="16" spans="2:4" x14ac:dyDescent="0.25">
      <c r="B16" s="23" t="s">
        <v>25</v>
      </c>
      <c r="C16" s="19">
        <v>100</v>
      </c>
      <c r="D16" s="19">
        <v>21</v>
      </c>
    </row>
    <row r="17" spans="2:4" x14ac:dyDescent="0.25">
      <c r="B17" s="16" t="s">
        <v>26</v>
      </c>
      <c r="C17" s="20">
        <v>119</v>
      </c>
      <c r="D17" s="19">
        <v>25</v>
      </c>
    </row>
    <row r="18" spans="2:4" x14ac:dyDescent="0.25">
      <c r="B18" s="16" t="s">
        <v>0</v>
      </c>
      <c r="C18" s="19">
        <v>469</v>
      </c>
      <c r="D18" s="21">
        <v>1</v>
      </c>
    </row>
  </sheetData>
  <mergeCells count="2">
    <mergeCell ref="B8:D8"/>
    <mergeCell ref="B10:D10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8:D29"/>
  <sheetViews>
    <sheetView workbookViewId="0">
      <selection activeCell="H4" sqref="H4"/>
    </sheetView>
  </sheetViews>
  <sheetFormatPr baseColWidth="10" defaultRowHeight="15" x14ac:dyDescent="0.25"/>
  <cols>
    <col min="1" max="1" width="9.42578125" customWidth="1"/>
    <col min="2" max="2" width="27.5703125" customWidth="1"/>
    <col min="3" max="3" width="17.85546875" customWidth="1"/>
    <col min="4" max="4" width="26.140625" customWidth="1"/>
  </cols>
  <sheetData>
    <row r="8" spans="2:4" ht="20.25" x14ac:dyDescent="0.3">
      <c r="B8" s="40" t="s">
        <v>29</v>
      </c>
      <c r="C8" s="40"/>
      <c r="D8" s="40"/>
    </row>
    <row r="10" spans="2:4" ht="54.75" customHeight="1" x14ac:dyDescent="0.25">
      <c r="B10" s="42" t="s">
        <v>37</v>
      </c>
      <c r="C10" s="42"/>
      <c r="D10" s="42"/>
    </row>
    <row r="12" spans="2:4" ht="18.75" x14ac:dyDescent="0.3">
      <c r="B12" s="17" t="s">
        <v>20</v>
      </c>
      <c r="C12" s="17" t="s">
        <v>21</v>
      </c>
      <c r="D12" s="17" t="s">
        <v>1</v>
      </c>
    </row>
    <row r="13" spans="2:4" x14ac:dyDescent="0.25">
      <c r="B13" s="16" t="s">
        <v>22</v>
      </c>
      <c r="C13" s="19">
        <v>301</v>
      </c>
      <c r="D13" s="18">
        <v>0.64</v>
      </c>
    </row>
    <row r="14" spans="2:4" x14ac:dyDescent="0.25">
      <c r="B14" s="16" t="s">
        <v>23</v>
      </c>
      <c r="C14" s="19">
        <v>10</v>
      </c>
      <c r="D14" s="18">
        <v>0.02</v>
      </c>
    </row>
    <row r="15" spans="2:4" x14ac:dyDescent="0.25">
      <c r="B15" s="16" t="s">
        <v>24</v>
      </c>
      <c r="C15" s="19">
        <v>0</v>
      </c>
      <c r="D15" s="19">
        <v>0</v>
      </c>
    </row>
    <row r="16" spans="2:4" x14ac:dyDescent="0.25">
      <c r="B16" s="23" t="s">
        <v>25</v>
      </c>
      <c r="C16" s="19">
        <v>61</v>
      </c>
      <c r="D16" s="18">
        <v>0.13</v>
      </c>
    </row>
    <row r="17" spans="2:4" x14ac:dyDescent="0.25">
      <c r="B17" s="16" t="s">
        <v>26</v>
      </c>
      <c r="C17" s="20">
        <v>97</v>
      </c>
      <c r="D17" s="18">
        <v>0.21</v>
      </c>
    </row>
    <row r="18" spans="2:4" x14ac:dyDescent="0.25">
      <c r="B18" s="16" t="s">
        <v>0</v>
      </c>
      <c r="C18" s="19">
        <v>469</v>
      </c>
      <c r="D18" s="21">
        <v>1</v>
      </c>
    </row>
    <row r="19" spans="2:4" ht="0.75" customHeight="1" x14ac:dyDescent="0.25"/>
    <row r="23" spans="2:4" ht="18.75" x14ac:dyDescent="0.3">
      <c r="B23" s="36"/>
      <c r="C23" s="36"/>
      <c r="D23" s="36"/>
    </row>
    <row r="24" spans="2:4" x14ac:dyDescent="0.25">
      <c r="B24" s="24"/>
      <c r="C24" s="25"/>
      <c r="D24" s="37"/>
    </row>
    <row r="25" spans="2:4" x14ac:dyDescent="0.25">
      <c r="B25" s="24"/>
      <c r="C25" s="25"/>
      <c r="D25" s="37"/>
    </row>
    <row r="26" spans="2:4" x14ac:dyDescent="0.25">
      <c r="B26" s="24"/>
      <c r="C26" s="25"/>
      <c r="D26" s="25"/>
    </row>
    <row r="27" spans="2:4" x14ac:dyDescent="0.25">
      <c r="B27" s="38"/>
      <c r="C27" s="25"/>
      <c r="D27" s="37"/>
    </row>
    <row r="28" spans="2:4" x14ac:dyDescent="0.25">
      <c r="B28" s="24"/>
      <c r="C28" s="39"/>
      <c r="D28" s="37"/>
    </row>
    <row r="29" spans="2:4" x14ac:dyDescent="0.25">
      <c r="B29" s="24"/>
      <c r="C29" s="25"/>
      <c r="D29" s="34"/>
    </row>
  </sheetData>
  <mergeCells count="2">
    <mergeCell ref="B10:D10"/>
    <mergeCell ref="B8:D8"/>
  </mergeCells>
  <pageMargins left="0.36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CUADRO 1,2,3</vt:lpstr>
      <vt:lpstr>PREG.1</vt:lpstr>
      <vt:lpstr>PREG. 2,3,4</vt:lpstr>
      <vt:lpstr>PREG.6</vt:lpstr>
      <vt:lpstr>PREG.9</vt:lpstr>
      <vt:lpstr>PREG.10</vt:lpstr>
      <vt:lpstr>PREG.11</vt:lpstr>
      <vt:lpstr>PREG.12</vt:lpstr>
      <vt:lpstr>PREG.14</vt:lpstr>
      <vt:lpstr>PREG.15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Liquidacion</dc:creator>
  <cp:lastModifiedBy>pc</cp:lastModifiedBy>
  <cp:lastPrinted>2020-09-18T16:21:11Z</cp:lastPrinted>
  <dcterms:created xsi:type="dcterms:W3CDTF">2020-09-09T16:49:37Z</dcterms:created>
  <dcterms:modified xsi:type="dcterms:W3CDTF">2020-09-23T13:40:18Z</dcterms:modified>
</cp:coreProperties>
</file>